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총괄표" sheetId="1" r:id="rId1"/>
  </sheets>
  <calcPr calcId="125725"/>
</workbook>
</file>

<file path=xl/calcChain.xml><?xml version="1.0" encoding="utf-8"?>
<calcChain xmlns="http://schemas.openxmlformats.org/spreadsheetml/2006/main">
  <c r="E16" i="1"/>
  <c r="D15"/>
  <c r="C15"/>
  <c r="E15" s="1"/>
  <c r="E14"/>
  <c r="D13"/>
  <c r="C13"/>
  <c r="E13" l="1"/>
  <c r="H11" l="1"/>
  <c r="J15"/>
  <c r="H7"/>
  <c r="I13" l="1"/>
  <c r="H17" l="1"/>
  <c r="I17" l="1"/>
  <c r="J18"/>
  <c r="I11"/>
  <c r="I7"/>
  <c r="I20" s="1"/>
  <c r="C7"/>
  <c r="D11"/>
  <c r="D9"/>
  <c r="D7"/>
  <c r="D20" l="1"/>
  <c r="J17"/>
  <c r="H13"/>
  <c r="H20" s="1"/>
  <c r="J14"/>
  <c r="J9"/>
  <c r="J10"/>
  <c r="J12"/>
  <c r="J11"/>
  <c r="E10"/>
  <c r="C11"/>
  <c r="C20" s="1"/>
  <c r="C9"/>
  <c r="E9" s="1"/>
  <c r="E12"/>
  <c r="J8"/>
  <c r="E8"/>
  <c r="E7"/>
  <c r="E11" l="1"/>
  <c r="E20" s="1"/>
  <c r="J13"/>
  <c r="J7"/>
  <c r="J20" l="1"/>
</calcChain>
</file>

<file path=xl/sharedStrings.xml><?xml version="1.0" encoding="utf-8"?>
<sst xmlns="http://schemas.openxmlformats.org/spreadsheetml/2006/main" count="37" uniqueCount="27">
  <si>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</si>
  <si>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</si>
  <si>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</si>
  <si>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</si>
  <si>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</si>
  <si>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</si>
  <si>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</si>
  <si>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</si>
  <si>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</si>
  <si>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</si>
  <si>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</si>
  <si>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</si>
  <si>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</si>
  <si>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</si>
  <si>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</si>
  <si>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</si>
  <si>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</si>
  <si>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</si>
  <si>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</si>
  <si>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</si>
  <si>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</si>
  <si>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</si>
  <si>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</si>
  <si>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2015년도 샬롬기억학교 세입ㆍ세출 추경예산서</t>
    <phoneticPr fontId="1" type="noConversion"/>
  </si>
  <si>
    <t>전입금</t>
    <phoneticPr fontId="1" type="noConversion"/>
  </si>
  <si>
    <t>2차추경</t>
    <phoneticPr fontId="1" type="noConversion"/>
  </si>
  <si>
    <t>1차추경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</si>
</sst>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9" formatCode="0_ "/>
    <numFmt numFmtId="180" formatCode="#,##0_ ;[Red]\-#,##0\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80" fontId="4" fillId="0" borderId="30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32" xfId="0" applyNumberFormat="1" applyFont="1" applyBorder="1" applyAlignment="1">
      <alignment horizontal="right" vertical="center"/>
    </xf>
    <xf numFmtId="180" fontId="3" fillId="0" borderId="35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9" fontId="4" fillId="0" borderId="12" xfId="0" applyNumberFormat="1" applyFon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E10" sqref="E10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</row>
    <row r="2" spans="1:10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17.25" thickBot="1">
      <c r="A3" t="s">
        <v>0</v>
      </c>
    </row>
    <row r="4" spans="1:10" ht="25.5" customHeight="1">
      <c r="A4" s="32" t="s">
        <v>1</v>
      </c>
      <c r="B4" s="33"/>
      <c r="C4" s="33"/>
      <c r="D4" s="33"/>
      <c r="E4" s="33"/>
      <c r="F4" s="34" t="s">
        <v>3</v>
      </c>
      <c r="G4" s="35"/>
      <c r="H4" s="35"/>
      <c r="I4" s="35"/>
      <c r="J4" s="36"/>
    </row>
    <row r="5" spans="1:10" ht="25.5" customHeight="1">
      <c r="A5" s="47" t="s">
        <v>2</v>
      </c>
      <c r="B5" s="40"/>
      <c r="C5" s="37" t="s">
        <v>25</v>
      </c>
      <c r="D5" s="37" t="s">
        <v>26</v>
      </c>
      <c r="E5" s="43" t="s">
        <v>15</v>
      </c>
      <c r="F5" s="39" t="s">
        <v>2</v>
      </c>
      <c r="G5" s="40"/>
      <c r="H5" s="37" t="s">
        <v>25</v>
      </c>
      <c r="I5" s="37" t="s">
        <v>26</v>
      </c>
      <c r="J5" s="45" t="s">
        <v>15</v>
      </c>
    </row>
    <row r="6" spans="1:10" ht="25.5" customHeight="1" thickBot="1">
      <c r="A6" s="48" t="s">
        <v>14</v>
      </c>
      <c r="B6" s="49"/>
      <c r="C6" s="38"/>
      <c r="D6" s="38"/>
      <c r="E6" s="44"/>
      <c r="F6" s="41" t="s">
        <v>14</v>
      </c>
      <c r="G6" s="42"/>
      <c r="H6" s="38"/>
      <c r="I6" s="38"/>
      <c r="J6" s="46"/>
    </row>
    <row r="7" spans="1:10" ht="29.25" customHeight="1" thickTop="1">
      <c r="A7" s="54" t="s">
        <v>6</v>
      </c>
      <c r="B7" s="51"/>
      <c r="C7" s="8">
        <f>C8</f>
        <v>52800000</v>
      </c>
      <c r="D7" s="8">
        <f>D8</f>
        <v>52800000</v>
      </c>
      <c r="E7" s="24">
        <f>C7-D7</f>
        <v>0</v>
      </c>
      <c r="F7" s="50" t="s">
        <v>8</v>
      </c>
      <c r="G7" s="51"/>
      <c r="H7" s="8">
        <f>SUM(H8:H10)</f>
        <v>225073000</v>
      </c>
      <c r="I7" s="8">
        <f>SUM(I8:I10)</f>
        <v>232073000</v>
      </c>
      <c r="J7" s="26">
        <f>H7-I7</f>
        <v>-7000000</v>
      </c>
    </row>
    <row r="8" spans="1:10" ht="29.25" customHeight="1">
      <c r="A8" s="5"/>
      <c r="B8" s="19" t="s">
        <v>7</v>
      </c>
      <c r="C8" s="9">
        <v>52800000</v>
      </c>
      <c r="D8" s="9">
        <v>52800000</v>
      </c>
      <c r="E8" s="25">
        <f t="shared" ref="E8:E12" si="0">C8-D8</f>
        <v>0</v>
      </c>
      <c r="F8" s="11"/>
      <c r="G8" s="19" t="s">
        <v>9</v>
      </c>
      <c r="H8" s="9">
        <v>192926000</v>
      </c>
      <c r="I8" s="9">
        <v>192926000</v>
      </c>
      <c r="J8" s="27">
        <f>H8-I8</f>
        <v>0</v>
      </c>
    </row>
    <row r="9" spans="1:10" ht="29.25" customHeight="1">
      <c r="A9" s="55" t="s">
        <v>16</v>
      </c>
      <c r="B9" s="56"/>
      <c r="C9" s="9">
        <f>C10</f>
        <v>240000000</v>
      </c>
      <c r="D9" s="9">
        <f>D10</f>
        <v>240000000</v>
      </c>
      <c r="E9" s="25">
        <f t="shared" si="0"/>
        <v>0</v>
      </c>
      <c r="F9" s="16"/>
      <c r="G9" s="19" t="s">
        <v>18</v>
      </c>
      <c r="H9" s="9">
        <v>4700000</v>
      </c>
      <c r="I9" s="9">
        <v>4700000</v>
      </c>
      <c r="J9" s="27">
        <f t="shared" ref="J9:J10" si="1">H9-I9</f>
        <v>0</v>
      </c>
    </row>
    <row r="10" spans="1:10" ht="29.25" customHeight="1">
      <c r="A10" s="15"/>
      <c r="B10" s="19" t="s">
        <v>17</v>
      </c>
      <c r="C10" s="9">
        <v>240000000</v>
      </c>
      <c r="D10" s="9">
        <v>240000000</v>
      </c>
      <c r="E10" s="25">
        <f t="shared" si="0"/>
        <v>0</v>
      </c>
      <c r="F10" s="16"/>
      <c r="G10" s="19" t="s">
        <v>19</v>
      </c>
      <c r="H10" s="9">
        <v>27447000</v>
      </c>
      <c r="I10" s="9">
        <v>34447000</v>
      </c>
      <c r="J10" s="27">
        <f t="shared" si="1"/>
        <v>-7000000</v>
      </c>
    </row>
    <row r="11" spans="1:10" ht="29.25" customHeight="1">
      <c r="A11" s="52" t="s">
        <v>24</v>
      </c>
      <c r="B11" s="53"/>
      <c r="C11" s="9">
        <f>C12</f>
        <v>8000000</v>
      </c>
      <c r="D11" s="9">
        <f>D12</f>
        <v>1000000</v>
      </c>
      <c r="E11" s="25">
        <f t="shared" si="0"/>
        <v>7000000</v>
      </c>
      <c r="F11" s="21" t="s">
        <v>11</v>
      </c>
      <c r="G11" s="20"/>
      <c r="H11" s="9">
        <f>H12</f>
        <v>34300000</v>
      </c>
      <c r="I11" s="9">
        <f>I12</f>
        <v>34300000</v>
      </c>
      <c r="J11" s="27">
        <f t="shared" ref="J11:J14" si="2">H11-I11</f>
        <v>0</v>
      </c>
    </row>
    <row r="12" spans="1:10" ht="29.25" customHeight="1">
      <c r="A12" s="6"/>
      <c r="B12" s="19" t="s">
        <v>24</v>
      </c>
      <c r="C12" s="9">
        <v>8000000</v>
      </c>
      <c r="D12" s="9">
        <v>1000000</v>
      </c>
      <c r="E12" s="25">
        <f t="shared" si="0"/>
        <v>7000000</v>
      </c>
      <c r="F12" s="7"/>
      <c r="G12" s="19" t="s">
        <v>12</v>
      </c>
      <c r="H12" s="9">
        <v>34300000</v>
      </c>
      <c r="I12" s="9">
        <v>34300000</v>
      </c>
      <c r="J12" s="27">
        <f t="shared" si="2"/>
        <v>0</v>
      </c>
    </row>
    <row r="13" spans="1:10" ht="29.25" customHeight="1">
      <c r="A13" s="52" t="s">
        <v>22</v>
      </c>
      <c r="B13" s="53"/>
      <c r="C13" s="9">
        <f>C14</f>
        <v>14700000</v>
      </c>
      <c r="D13" s="9">
        <f>D14</f>
        <v>14700000</v>
      </c>
      <c r="E13" s="25">
        <f t="shared" ref="E13:E15" si="3">C13-D13</f>
        <v>0</v>
      </c>
      <c r="F13" s="21" t="s">
        <v>13</v>
      </c>
      <c r="G13" s="20"/>
      <c r="H13" s="9">
        <f>SUM(H14:H16)</f>
        <v>56057000</v>
      </c>
      <c r="I13" s="9">
        <f>SUM(I14:I16)</f>
        <v>56057000</v>
      </c>
      <c r="J13" s="27">
        <f t="shared" si="2"/>
        <v>0</v>
      </c>
    </row>
    <row r="14" spans="1:10" ht="29.25" customHeight="1">
      <c r="A14" s="6"/>
      <c r="B14" s="19" t="s">
        <v>22</v>
      </c>
      <c r="C14" s="9">
        <v>14700000</v>
      </c>
      <c r="D14" s="9">
        <v>14700000</v>
      </c>
      <c r="E14" s="25">
        <f t="shared" si="3"/>
        <v>0</v>
      </c>
      <c r="F14" s="12"/>
      <c r="G14" s="19" t="s">
        <v>10</v>
      </c>
      <c r="H14" s="9">
        <v>27600000</v>
      </c>
      <c r="I14" s="9">
        <v>27600000</v>
      </c>
      <c r="J14" s="27">
        <f t="shared" si="2"/>
        <v>0</v>
      </c>
    </row>
    <row r="15" spans="1:10" ht="29.25" customHeight="1">
      <c r="A15" s="22" t="s">
        <v>20</v>
      </c>
      <c r="B15" s="23"/>
      <c r="C15" s="9">
        <f>C16</f>
        <v>7430000</v>
      </c>
      <c r="D15" s="9">
        <f>D16</f>
        <v>7430000</v>
      </c>
      <c r="E15" s="25">
        <f t="shared" si="3"/>
        <v>0</v>
      </c>
      <c r="F15" s="18"/>
      <c r="G15" s="14" t="s">
        <v>13</v>
      </c>
      <c r="H15" s="13">
        <v>28457000</v>
      </c>
      <c r="I15" s="13">
        <v>28457000</v>
      </c>
      <c r="J15" s="28">
        <f t="shared" ref="J15" si="4">H15-I15</f>
        <v>0</v>
      </c>
    </row>
    <row r="16" spans="1:10" ht="29.25" customHeight="1">
      <c r="A16" s="5"/>
      <c r="B16" s="19" t="s">
        <v>20</v>
      </c>
      <c r="C16" s="9">
        <v>7430000</v>
      </c>
      <c r="D16" s="9">
        <v>7430000</v>
      </c>
      <c r="E16" s="25">
        <f>C16-D16</f>
        <v>0</v>
      </c>
      <c r="F16" s="18"/>
      <c r="G16" s="14"/>
      <c r="H16" s="13"/>
      <c r="I16" s="13"/>
      <c r="J16" s="28"/>
    </row>
    <row r="17" spans="1:10" ht="29.25" customHeight="1">
      <c r="A17" s="5"/>
      <c r="B17" s="19"/>
      <c r="C17" s="9"/>
      <c r="D17" s="9"/>
      <c r="E17" s="25"/>
      <c r="F17" s="21" t="s">
        <v>21</v>
      </c>
      <c r="G17" s="20"/>
      <c r="H17" s="9">
        <f>H18</f>
        <v>500000</v>
      </c>
      <c r="I17" s="9">
        <f>I18</f>
        <v>500000</v>
      </c>
      <c r="J17" s="28">
        <f>H17-I17</f>
        <v>0</v>
      </c>
    </row>
    <row r="18" spans="1:10" ht="29.25" customHeight="1">
      <c r="A18" s="6"/>
      <c r="B18" s="19"/>
      <c r="C18" s="9"/>
      <c r="D18" s="9"/>
      <c r="E18" s="25"/>
      <c r="F18" s="16"/>
      <c r="G18" s="17" t="s">
        <v>21</v>
      </c>
      <c r="H18" s="13">
        <v>500000</v>
      </c>
      <c r="I18" s="13">
        <v>500000</v>
      </c>
      <c r="J18" s="28">
        <f t="shared" ref="J18" si="5">H18-I18</f>
        <v>0</v>
      </c>
    </row>
    <row r="19" spans="1:10" ht="29.25" customHeight="1" thickBot="1">
      <c r="A19" s="6"/>
      <c r="B19" s="19"/>
      <c r="C19" s="9"/>
      <c r="D19" s="9"/>
      <c r="E19" s="25"/>
      <c r="F19" s="60"/>
      <c r="G19" s="53"/>
      <c r="H19" s="13"/>
      <c r="I19" s="13"/>
      <c r="J19" s="28"/>
    </row>
    <row r="20" spans="1:10" ht="29.25" customHeight="1" thickTop="1" thickBot="1">
      <c r="A20" s="57" t="s">
        <v>4</v>
      </c>
      <c r="B20" s="58"/>
      <c r="C20" s="10">
        <f>C7+C9+C11+C13+C15</f>
        <v>322930000</v>
      </c>
      <c r="D20" s="10">
        <f t="shared" ref="D20:E20" si="6">D7+D9+D11+D13+D15</f>
        <v>315930000</v>
      </c>
      <c r="E20" s="10">
        <f t="shared" si="6"/>
        <v>7000000</v>
      </c>
      <c r="F20" s="59" t="s">
        <v>5</v>
      </c>
      <c r="G20" s="58"/>
      <c r="H20" s="4">
        <f>H7+H11+H13+H17</f>
        <v>315930000</v>
      </c>
      <c r="I20" s="4">
        <f>I7+I11+I13+I17</f>
        <v>322930000</v>
      </c>
      <c r="J20" s="29">
        <f>J7+J11+J13+J17</f>
        <v>-7000000</v>
      </c>
    </row>
    <row r="21" spans="1:10">
      <c r="A21" s="3"/>
      <c r="B21" s="3"/>
      <c r="C21" s="2"/>
      <c r="D21" s="2"/>
      <c r="E21" s="2"/>
      <c r="F21" s="3"/>
      <c r="G21" s="3"/>
      <c r="H21" s="2"/>
      <c r="I21" s="2"/>
      <c r="J21" s="2"/>
    </row>
    <row r="23" spans="1:10">
      <c r="H23"/>
      <c r="I23"/>
      <c r="J23"/>
    </row>
    <row r="24" spans="1:10">
      <c r="H24"/>
      <c r="I24"/>
      <c r="J24"/>
    </row>
  </sheetData>
  <mergeCells count="22">
    <mergeCell ref="F7:G7"/>
    <mergeCell ref="A11:B11"/>
    <mergeCell ref="A7:B7"/>
    <mergeCell ref="A9:B9"/>
    <mergeCell ref="A20:B20"/>
    <mergeCell ref="F20:G20"/>
    <mergeCell ref="A13:B13"/>
    <mergeCell ref="F19:G19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2015-07-06T01:24:15Z</cp:lastPrinted>
  <dcterms:created xsi:type="dcterms:W3CDTF">2008-10-30T10:06:54Z</dcterms:created>
  <dcterms:modified xsi:type="dcterms:W3CDTF">2015-07-06T03:33:06Z</dcterms:modified>
</cp:coreProperties>
</file>